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9285"/>
  </bookViews>
  <sheets>
    <sheet name="Лист1" sheetId="1" r:id="rId1"/>
  </sheets>
  <definedNames>
    <definedName name="_xlnm.Print_Area" localSheetId="0">Лист1!$A$1:$D$91</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91" i="1"/>
  <c r="F91"/>
</calcChain>
</file>

<file path=xl/sharedStrings.xml><?xml version="1.0" encoding="utf-8"?>
<sst xmlns="http://schemas.openxmlformats.org/spreadsheetml/2006/main" count="190" uniqueCount="149">
  <si>
    <t>№</t>
  </si>
  <si>
    <t>Білім беру бағдарламасының паспорты</t>
  </si>
  <si>
    <t xml:space="preserve">Мамандықтың коды және атауы:
</t>
  </si>
  <si>
    <t xml:space="preserve">Біліктіліктің/біліктіліктердің коды және атауы: </t>
  </si>
  <si>
    <t>Өңір:</t>
  </si>
  <si>
    <t xml:space="preserve">Әзірлеуші - серіктестер: </t>
  </si>
  <si>
    <t>Білім беру бағдарламасының мақсаты:</t>
  </si>
  <si>
    <t>ҰБШ бойынша деңгейі:</t>
  </si>
  <si>
    <t>СБШ бойынша деңгейі:</t>
  </si>
  <si>
    <t>Кәсіптік стандарт (бар болса):</t>
  </si>
  <si>
    <t>WorldSkills кәсіптік стандарты (бар болса):</t>
  </si>
  <si>
    <t>Білім деңгейі:</t>
  </si>
  <si>
    <t>Оқыту тілі:</t>
  </si>
  <si>
    <t>Кредиттердің жалпы көлемі:</t>
  </si>
  <si>
    <t>Білім беру қызметімен айналысуға арналған лицензияның нөмірі:</t>
  </si>
  <si>
    <t>Білім беру қызметімен айналысуға арналған лицензияға қосымшаның нөмірі:</t>
  </si>
  <si>
    <t>Осы мамандық бойынша мамандандырылған аккредиттеуден өту күні (бар болса):</t>
  </si>
  <si>
    <t>Білім беру бағдарламасының айрықша ерекшеліктері:</t>
  </si>
  <si>
    <t>Модульдер/пәндер мазмұны туралы мәліметтер:</t>
  </si>
  <si>
    <t>Модуль/пән атауы</t>
  </si>
  <si>
    <t xml:space="preserve">Кредиттер/ сағаттар көлемі </t>
  </si>
  <si>
    <t>Оқыту нәтижелері/Пәннің қысқаша сипаттамасы</t>
  </si>
  <si>
    <t>07150500 - Дәнекерлеу ісі (түрлері бойынша)</t>
  </si>
  <si>
    <t xml:space="preserve">3W07150501 – Электргазымен дәнекерлеуші
4S07150502 – Техник-механик  
</t>
  </si>
  <si>
    <t xml:space="preserve"> "Екібастұз политехникалық колледжі" ШЖҚ КМК</t>
  </si>
  <si>
    <t xml:space="preserve">«Строй Бизнес-Екибастуз» ЖШС Екібастұз қ.     
 «Гамма Сарыколь» ЖШС Екібастұз қ.         
 «Гамма Сарыколь» ЖШС Екібастұз қ.         
</t>
  </si>
  <si>
    <t>3-4</t>
  </si>
  <si>
    <t>10 құзыреттілік Дәнекерлеу технологиясы 2017</t>
  </si>
  <si>
    <t>№КZ10LАА00016996</t>
  </si>
  <si>
    <t>ОН 1.1Физикалық қасиеттер мен психофизиологиялық қабілеттерді жетілдіру.</t>
  </si>
  <si>
    <t>ОН 2.1 Ақпараттық-коммуникациялық технологиялар негіздерін меңгеру.</t>
  </si>
  <si>
    <t>ОН 3.1 Экономикалық теория саласындағы негізгі сұрақтарды меңгеру.</t>
  </si>
  <si>
    <t>ОН 3.3 Қазақстан Республикасында кәсіпкерлік қызметті ұйымдастыру мен жүргізудің ғылыми және заңнамалық негіздерін меңгеру.</t>
  </si>
  <si>
    <t>ОН 3.4 Іскерлік қарым-қатынас этикасын сақтау.</t>
  </si>
  <si>
    <t xml:space="preserve"> ОН 1.1  Балқытылған электродпен қолмен доғалық дәнекерлеу бойынша дайындық жұмыстарын жүргізу.</t>
  </si>
  <si>
    <t>ОН 1.2  Қолмен электр доғалы дәнекерлеу бойынша конструкторлық-технологиялық құжаттаманы оқу.</t>
  </si>
  <si>
    <t xml:space="preserve"> ОН 1.3 Технологиялық процеске сәйкес балқитын электродпен қапталған қолмен доғалы дәнекерлеуді орындау.</t>
  </si>
  <si>
    <t>ОН 1.4  Технологиялық процеске сәйкес доғалық кесуді орындау.</t>
  </si>
  <si>
    <t>ОН 1.5 Дәнекерленген тігістердің ақауларын, олардың рұқсат етілу дәрежесін бақылау-өлшеу аспаптарының көмегімен анықтау.</t>
  </si>
  <si>
    <t>ОН 1.6 Балқитын электродпен доғалы дәнекерлеу, түйіспелі дәнекерлеу бойынша орындалған жұмыстардың сапасын бақылау.</t>
  </si>
  <si>
    <t xml:space="preserve"> ОН 2.1  Газбен дәнекерлеу бойынша дайындық жұмыстарын жүргізу </t>
  </si>
  <si>
    <t>ОН 2.2  Жобалық-технологиялық құжаттамаға сәйкес газ дәнекерлеуі бойынша дайындаманы сәйкестендіруді орындау.</t>
  </si>
  <si>
    <t>ОН 2.3  Технологиялық процеске сәйкес газбен дәнекерлеу операцияларын орындаңыз</t>
  </si>
  <si>
    <t xml:space="preserve"> ОН 2.4  Технологиялық процеске сәйкес газды кесу бойынша операцияларды орындау.</t>
  </si>
  <si>
    <t>ОН 2.5  Газбен дәнекерлеу және кесу сапасына қойылатын талаптарды сақтау.</t>
  </si>
  <si>
    <t>ОН 3.1 Қорғаныс газдары ортасында ерімейтін электродпен қолмен доғалық дәнекерлеу, қорғаныс газдары ортасында жартылай автоматты доғалық дәнекерлеу бойынша дайындық жұмыстарын жүргізу.</t>
  </si>
  <si>
    <t>ОН 3.2 Қорғаныс газдарының ортасында доғалық дәнекерлеу бойынша жобалық және технологиялық құжаттаманы оқу.</t>
  </si>
  <si>
    <t>ОН 3.3 Қорғаныс газдары ортасында балқымайтын электродпен қолмен доғалық дәнекерлеуді, технологиялық процеске сәйкес қорғаныс газдары ортасында жартылай автоматты доғалық дәнекерлеуді орындау</t>
  </si>
  <si>
    <t>ОН 3.4 Қорғау газдарының ортасында доғалық дәнекерлеудің сапасына қойылатын талаптарды сақтау.</t>
  </si>
  <si>
    <t>ОН 4.1.  Түйіспелі (престеу) дәнекерлеу машиналарында дәнекерлеу бойынша дайындық жұмыстарын жүргізу.</t>
  </si>
  <si>
    <t>ОН 4.2  Технологиялық процеске сәйкес түйістіру және нүктелі түйіспелі дәнекерлеу бойынша операцияларды орындау.</t>
  </si>
  <si>
    <t xml:space="preserve"> ОН 4.3  Түйіспелі дәнекерлеудің сапасына қойылатын талаптарды сақтау.</t>
  </si>
  <si>
    <t>ОН 5.1.  Плазмалық, лазерлік дәнекерлеу және кесу жабдықтарын дайындау.</t>
  </si>
  <si>
    <t>ОН 5.2  Технологиялық процеске сәйкес плазмалық, лазерлік дәнекерлеу және кесу операцияларын орындау.</t>
  </si>
  <si>
    <t>ОН 5.3  Плазмалық, лазерлік дәнекерлеу және кесу бойынша орындалған жұмыстың сапасын бақылау.</t>
  </si>
  <si>
    <t>ОН 4.1  Толеранттылық пен белсенді жеке позицияны қалыптастыратын моральдық құндылықтар мен нормаларды түсіну.</t>
  </si>
  <si>
    <t>ОН 4.2  Қазақстан Республикасы халықтары мәдениетінің әлемдік өркениеттегі рөлі мен орнын түсіну.</t>
  </si>
  <si>
    <t>ОН 4.3  Құқықтың негізгі салалары туралы мәліметтерді меңгеру.</t>
  </si>
  <si>
    <t>ОН 4.4  Әлеуметтану мен саясаттанудың негізгі ұғымдарын меңгеру.</t>
  </si>
  <si>
    <t>Павлодар облысы</t>
  </si>
  <si>
    <t>Дәнекерленген қосылыстар мен құрылымдарды есептеу және жобалау, өндірістік процестерді автоматтандыру және технологиялық процестерді басқару жүйелері бойынша практикалық мәселелерді өз бетінше шешуге қабілетті мамандарды дайындау</t>
  </si>
  <si>
    <t>күндізгі</t>
  </si>
  <si>
    <t>негізгі орта білім</t>
  </si>
  <si>
    <t>мемлекеттік</t>
  </si>
  <si>
    <t xml:space="preserve"> 29.03.22 жылғы №4 хаттама оқу-әдістемелік кеңес отырысында қарастырылды</t>
  </si>
  <si>
    <t>Заманауи ақпараттық технологияларды тәжірибеде тиімді пайдалану үшін бағдарламалық қамтамасыз ету, мәліметтерді ұсыну, ақпараттық процестер мен жүйелер, ақпараттық объектілерді құру және түрлендіру, компьютерлік желілер және ақпаратты қорғау зерттеледі.</t>
  </si>
  <si>
    <r>
      <t>ТжКОБ ұйымы (әзірлеуші):</t>
    </r>
    <r>
      <rPr>
        <sz val="12"/>
        <rFont val="Times New Roman"/>
        <family val="1"/>
        <charset val="204"/>
      </rPr>
      <t xml:space="preserve"> </t>
    </r>
  </si>
  <si>
    <r>
      <t>Оқыту түрі:</t>
    </r>
    <r>
      <rPr>
        <sz val="12"/>
        <rFont val="Times New Roman"/>
        <family val="1"/>
        <charset val="204"/>
      </rPr>
      <t xml:space="preserve"> </t>
    </r>
  </si>
  <si>
    <r>
      <t>Білім беру ұйымының әдістемелік (оқу-әдістемелік, ғылыми-әдістемелік) кеңесінде жұмыс берушінің және/немесе индустриялық кеңестің келісімімен білім беру ұйымының паспортын мақұлдау туралы (отырыс хаттамасынан үзінді) қарастырылған күні:</t>
    </r>
    <r>
      <rPr>
        <sz val="12"/>
        <rFont val="Times New Roman"/>
        <family val="1"/>
        <charset val="204"/>
      </rPr>
      <t xml:space="preserve"> </t>
    </r>
  </si>
  <si>
    <t>7/168</t>
  </si>
  <si>
    <t>2/48</t>
  </si>
  <si>
    <t>0,5/12</t>
  </si>
  <si>
    <t>3/72</t>
  </si>
  <si>
    <t>ОН 3.2Кәсіпорында болып жатқан экономикалық процестерді талдау және бағалау.</t>
  </si>
  <si>
    <t>6,5/156</t>
  </si>
  <si>
    <t>4/96</t>
  </si>
  <si>
    <t>1,5/36</t>
  </si>
  <si>
    <t>4,5/108</t>
  </si>
  <si>
    <t>5,5/132</t>
  </si>
  <si>
    <t>2,5/60</t>
  </si>
  <si>
    <t>1/24</t>
  </si>
  <si>
    <t>12/288</t>
  </si>
  <si>
    <t>9/216</t>
  </si>
  <si>
    <t>8,5/204</t>
  </si>
  <si>
    <t>15/360</t>
  </si>
  <si>
    <t>6/144</t>
  </si>
  <si>
    <t>10/240</t>
  </si>
  <si>
    <t>9,5/228</t>
  </si>
  <si>
    <t>036,035</t>
  </si>
  <si>
    <t>Аралық және қорытынды аттестаттау</t>
  </si>
  <si>
    <t>Денелердің қозғалысы, сақталу заңдары, жылу физикасының негіздері, электр және магнетизм заңдары, электромагниттік толқындардың қасиеттері, оптика заңдары және салыстырмалық заңдары, атомдық және кванттық физика заңдары, кеңістік  нанотехнологияның жетістіктері зерттеледі.</t>
  </si>
  <si>
    <t>Оның қасиеттері мен графиктерінің қызметін, тригонометриялық, көрсеткіштік және логарифмдік функцияларды зерттейміз.Олар дифференциалдық теңдеулер мен жоғары дәрежелі теңдеулерді, комплекс сандарды, математикалық статистиканы және ықтималдықтар теориясын шешеді. Дәрежелер мен түбірлерді, туындыны, функция шегі мен үзіліссіздігін, қарсы туынды және интегралды табу.Көп қырлы және айналу денелерінің элементтерін табуға стереометриялық есептерді шығару.</t>
  </si>
  <si>
    <t>Біз өзіміздің кәсіби қызметіміз аясында қарым-қатынас пен қолдану үшін қажетті лексикалық және грамматикалық материалды зерттейміз.Сөйлеу және тыңдау техникасын, жалпы және кәсіби бағыттағы мәтіндерді оқу және аудару техникасын дамытамыз.Емле ережелерін, ауызша және жазбаша сөйлеудің әртүрлі түрлерін меңгеру</t>
  </si>
  <si>
    <t xml:space="preserve"> Ауызша және жазбаша сөйлеудің әр түрін меңгере отырып, емле ережелері оқытылады.Оқу мен жазуға арналған материалдар негізінде мәтіндер құрастырылады. Грамматикалық және орфографиялық нормалар, стиль түрлері байқалады.</t>
  </si>
  <si>
    <t xml:space="preserve">Көркем шығарманың мазмұны мен пішінін, әдеби шығарманың тұжырымдамасын түсіндіру. Көркем шығарманың тілдік ерекшелігіне талдау жасау,қазақ және әлем әдебиетінднгі құндылықтармен салыстыру жұмыстарын жүргізу.Көркем шығарманың тілдік ерекшелігі бойынша шығармашылық жұмыс орындау. </t>
  </si>
  <si>
    <t xml:space="preserve">Ауызша және жазбаша сөйлеудің әр түрін меңгере отырып, емле ережелері оқытылады.Оқу мен жазуға арналған материалдар негізінде мәтіндер құрастырылады. Грамматикалық және орфографиялық нормалар, стиль түрлері байқалады.Көркем шығарманың мазмұны мен пішінін, әдеби шығарманың тұжырымдамасын түсіндіру. Көркем шығарманың тілдік ерекшелігіне талдау жасау,орыс және әлем әдебиетінднгі құндылықтармен салыстыру жұмыстарын жүргізу.Көркем шығарманың тілдік ерекшелігі бойынша шығармашылық жұмыс орындау. </t>
  </si>
  <si>
    <t>Танымдық жолында,тұлғаның қалыптасуы,отбасындағы қарым-қатынас мәдениеті,қоғамдағы өмір</t>
  </si>
  <si>
    <t xml:space="preserve"> </t>
  </si>
  <si>
    <t>Табиғаттағы, өндірісте, күнделікті өмірдегі химиялық құбылыстарды, атом құрылысының қазіргі теориясын, химиялық реакциялардың жүру заңдылықтары мен энергетикасын, химияны оқытудағы аналитикалық әдістерін, органикалық қосылыстарды және олардың адам өмірдегі орынын оқытады</t>
  </si>
  <si>
    <t>Молекулалық, жасушалық биологияны, биохимияны, қоректенуді, заттардың тасымалдануын, тыныс алу,бөліп шығару процестерін, тұқым қуалаушылық  пен өзгергіштік заңдылықтарын,эволюция және селекция негіздерін, координация және жүрудің  ,қозғалыстың реттелуін,  биомедицинаның және биоинформатиканың маңызын, биотехнологияны, биосфера,экожүйе,популяцияның,экологияның  және адам іс әрекетінің табиғатқа әсерін оқытып үйретеді</t>
  </si>
  <si>
    <t xml:space="preserve"> ЖБП 1 Математика</t>
  </si>
  <si>
    <t>ЖБП 2 Информатика</t>
  </si>
  <si>
    <t>ЖБП 3 Қазақ тілі</t>
  </si>
  <si>
    <t>ЖБП 4 Қазақ  әдебиеті</t>
  </si>
  <si>
    <t>ЖБП 5 Орыс тілімен әдебиеті</t>
  </si>
  <si>
    <t>ЖБП 6 Шет тілі</t>
  </si>
  <si>
    <t>ЖБП 7 Қазақстан тарихы</t>
  </si>
  <si>
    <t>ЖБП 8 Өзін-өзі тану</t>
  </si>
  <si>
    <t>ЖБП 9 Дене шынықтыру</t>
  </si>
  <si>
    <t>ЖБП 10 Алғашқы әскери дайындық және технологиялық дайындық</t>
  </si>
  <si>
    <t>ЖБП 11 Физика</t>
  </si>
  <si>
    <t xml:space="preserve">ЖБП 12 Химия </t>
  </si>
  <si>
    <t>ЖБП 13 Биология</t>
  </si>
  <si>
    <t>ЖБП 14 Дүниежүзі тарихы</t>
  </si>
  <si>
    <t>БМ 1 Дене қасиеттерін дамыту және жетілдіру</t>
  </si>
  <si>
    <t>ОН 2.1 Ақпараттық-анықтамалық және интерактивті веб-порталдардың қызметтерін пайдалану.</t>
  </si>
  <si>
    <t>БМ 2 Ақпараттық-коммуникациялық және цифрлық технологияларды қолдану</t>
  </si>
  <si>
    <t>БМ 3Экономика және кәсіпкерлік негіздері туралы базалық білімді қолдану</t>
  </si>
  <si>
    <t>«Коррозияға қарсы материалдар мен жабдықтарды қорғау жөніндегі маман» мамандығының жаңа кәсіптер атласын енгізумен «ПМ 8 Сенімді бақылау әдістерін таңдау және қолдану» модуліне өзгерістер енгізілуде.</t>
  </si>
  <si>
    <t>БМ 4 Қоғамда және еңбек ұжымында әлеуметтену және бейімделу үшін әлеуметтік ғылымдар негіздерін қолдану</t>
  </si>
  <si>
    <t>ӨМ 1.Электр доғалы дәнекерлеуді және кесуді орындау</t>
  </si>
  <si>
    <t>ӨМ 2 Газбен дәнекерлеу және кесу жұмыстарын орындау</t>
  </si>
  <si>
    <t>ӨМ 3  Қорғаныс газдарының ортасында доғалық дәнекерлеуді орындау</t>
  </si>
  <si>
    <t>ӨМ.4  Контактілі дәнекерлеуді орындау</t>
  </si>
  <si>
    <t>ӨМ 5 Плазмалық, лазерлік дәнекерлеу және кесуді орындау</t>
  </si>
  <si>
    <t>14,5/348</t>
  </si>
  <si>
    <t>КМ 6 Бастапқы технологиялық құжаттаманы және технологиялық жабдықты дайындау</t>
  </si>
  <si>
    <t xml:space="preserve">  ОН 6.1 Металл конструкциялар мен олардың түйіндерінің сызбаларын орындау</t>
  </si>
  <si>
    <t>ОН 6.2 Дәнекерленген металл конструкцияларының сызбаларын және қолданылатын дәнекерлеу жабдықтарының сызбаларын оқу.</t>
  </si>
  <si>
    <t>ОН 6.3  Бастапқы технологиялық құжаттарды дайындау.</t>
  </si>
  <si>
    <t xml:space="preserve"> ОН 6.4 Механикалық жүйелердің беріктігін есептеуді орындау</t>
  </si>
  <si>
    <t>ОН 6.5 Қарапайым есептеулер нормалары мен  дәнекерлеу материалдарына есеп айырысу жүргізу</t>
  </si>
  <si>
    <t>ӨМ 7 Дәнекерленген қосылыстар мен құрылымдарды есептеу және жобалау</t>
  </si>
  <si>
    <t>ОН 7.1 Дәнекерленген құрылымдарды есептеу.</t>
  </si>
  <si>
    <t>ОН 7.2 Дәнекерлеу құрылымдарын жобалау</t>
  </si>
  <si>
    <t>ӨМ  8 Сенімді бақылау әдістерін таңдау және жүргізу</t>
  </si>
  <si>
    <t xml:space="preserve"> ОН 8.1 Дәнекерлеу сапасын талдау</t>
  </si>
  <si>
    <t xml:space="preserve"> ОН 8.2  Визуалды-оптикалық және статистикалық бақылауды орындау.</t>
  </si>
  <si>
    <t xml:space="preserve">ОН 8.3 Атмосфералық жағдайда және агрессивті ортада   бөлшектерге,  құралдарға,  корпус элементтеріне,   және профильдік материалдарға  коррозияға төзімділік және тұрақтылық  беру </t>
  </si>
  <si>
    <t>ОН 8.4 Қаптауға,  қаптау сапсын бақылауға жабдық жарамдылығын дайындау және анықтау</t>
  </si>
  <si>
    <t>МК 9 Өндірістік процестерді және технологиялық процестерді басқару жүйелерін автоматтандыру</t>
  </si>
  <si>
    <t xml:space="preserve"> ОН 9.1Технологиялық процесті басқару объектісі ретінде талдаңыз.</t>
  </si>
  <si>
    <t xml:space="preserve"> ОН 9.2Контактілі дәнекерлеудің бағдарламалық процестерін басқаруға қатысу.</t>
  </si>
  <si>
    <t xml:space="preserve">
«Электр доғалы қолмен дәнекерлеу » Қазақстан Республикасы "Атамекен" кәсіпкерлер палатасы Басқарма төрағасы орынбасарының 30.12.2019ж. № 269 бұйрығына  № 15 қосымша
«Флюс қабатының астында дәнекерлеу (автоматикалық)»Қазақстан Республикасы "Атамекен" кәсіпкерлер палатасы Басқарма төрағасы орынбасарының 30.12.2019ж. № 269 бұйрығына  № 16 қосымша
 «Контактілі дәнекерлеу» Қазақстан Республикасы "Атамекен" кәсіпкерлер палатасы Басқарма төрағасы орынбасарының 30.12.2019ж. № 269 бұйрығына  № 17 қосымша
«Газбен дәнекерлеу» Қазақстан Республикасы "Атамекен" кәсіпкерлер палатасы Басқарма төрағасы орынбасарының 30.12.2019ж. № 269 бұйрығына  № 18 қосымша
«Дәнекерлеу» Қазақстан Республикасы "Атамекен" кәсіпкерлер палатасы Басқарма төрағасы орынбасарының 30.12.2019ж. № 269 бұйрығына  № 20 қосымша
</t>
  </si>
  <si>
    <t>Орта Азия өркениеттері, қазақ халқының шығу тегі, Қазақстан аумағындағы ерте мемлекеттер, кеңестік кезеңдегі Қазақстанның мәдениеті, құқықтық процестерді зерттеу</t>
  </si>
  <si>
    <t>Білім алушылардың жас және жеке ерешеліктерін ескере отырып, физикалық және психикалық денсаулығын нығайтуға ынтасын арттыру әдістерін зерттеу,  білім алушылардың спорттық-спецификалық қозғалу дағдылар мен физикалық қабілеттерін меңгеру.  Жеңіл атлетикамен, гимнастикамен, спорттық ойындар, жүзу, қазақтың ұлттық спорт түрлерімен айналысады.</t>
  </si>
  <si>
    <t>Мемлекеттік қорғау негіздері, Қазақстан Республикасы Қарулы Күштерін тағайындау, олардың сипаты мен ерекшеліктері, қарулы күштердің құқықтық негіздері,тактикалық дайындық, атыс дайындығы, әскери робототехника негіздері, оқу-жаттығу даярлығы, нанотехнологияның жетістіктері меңгеріледі.</t>
  </si>
  <si>
    <t xml:space="preserve"> Өркениеттің дәстүрлі индустриялық түрі зерттеледі, себеп-салдарлық байланыстар орнатады</t>
  </si>
  <si>
    <t>8/192</t>
  </si>
</sst>
</file>

<file path=xl/styles.xml><?xml version="1.0" encoding="utf-8"?>
<styleSheet xmlns="http://schemas.openxmlformats.org/spreadsheetml/2006/main">
  <fonts count="11">
    <font>
      <sz val="11"/>
      <color theme="1"/>
      <name val="Calibri"/>
      <family val="2"/>
      <charset val="1"/>
      <scheme val="minor"/>
    </font>
    <font>
      <b/>
      <sz val="14"/>
      <color rgb="FF000000"/>
      <name val="Times New Roman"/>
      <family val="1"/>
      <charset val="204"/>
    </font>
    <font>
      <b/>
      <sz val="14"/>
      <name val="Times New Roman"/>
      <family val="1"/>
      <charset val="204"/>
    </font>
    <font>
      <b/>
      <sz val="12"/>
      <name val="Times New Roman"/>
      <family val="1"/>
      <charset val="204"/>
    </font>
    <font>
      <sz val="12"/>
      <name val="Times New Roman"/>
      <family val="1"/>
      <charset val="204"/>
    </font>
    <font>
      <sz val="11"/>
      <name val="Calibri"/>
      <family val="2"/>
      <charset val="1"/>
      <scheme val="minor"/>
    </font>
    <font>
      <sz val="11"/>
      <color rgb="FF00B0F0"/>
      <name val="Calibri"/>
      <family val="2"/>
      <charset val="1"/>
      <scheme val="minor"/>
    </font>
    <font>
      <sz val="11"/>
      <color rgb="FFC00000"/>
      <name val="Calibri"/>
      <family val="2"/>
      <charset val="1"/>
      <scheme val="minor"/>
    </font>
    <font>
      <sz val="11"/>
      <color theme="0"/>
      <name val="Calibri"/>
      <family val="2"/>
      <charset val="1"/>
      <scheme val="minor"/>
    </font>
    <font>
      <sz val="20"/>
      <color theme="0"/>
      <name val="Times New Roman"/>
      <family val="1"/>
      <charset val="204"/>
    </font>
    <font>
      <b/>
      <sz val="20"/>
      <color theme="0"/>
      <name val="Times New Roman"/>
      <family val="1"/>
      <charset val="204"/>
    </font>
  </fonts>
  <fills count="4">
    <fill>
      <patternFill patternType="none"/>
    </fill>
    <fill>
      <patternFill patternType="gray125"/>
    </fill>
    <fill>
      <patternFill patternType="solid">
        <fgColor rgb="FFFFFFFF"/>
        <bgColor rgb="FF000000"/>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s>
  <cellStyleXfs count="1">
    <xf numFmtId="0" fontId="0" fillId="0" borderId="0"/>
  </cellStyleXfs>
  <cellXfs count="77">
    <xf numFmtId="0" fontId="0" fillId="0" borderId="0" xfId="0"/>
    <xf numFmtId="0" fontId="1" fillId="0" borderId="0" xfId="0" applyFont="1" applyAlignment="1">
      <alignment vertical="center"/>
    </xf>
    <xf numFmtId="0" fontId="4" fillId="0" borderId="1" xfId="0" applyFont="1" applyFill="1" applyBorder="1" applyAlignment="1">
      <alignment wrapText="1"/>
    </xf>
    <xf numFmtId="0" fontId="5" fillId="0" borderId="1" xfId="0" applyFont="1" applyFill="1" applyBorder="1"/>
    <xf numFmtId="0" fontId="5" fillId="0" borderId="0" xfId="0" applyFont="1" applyFill="1"/>
    <xf numFmtId="0" fontId="5" fillId="0" borderId="1" xfId="0" applyFont="1" applyFill="1" applyBorder="1" applyAlignment="1">
      <alignment vertical="center"/>
    </xf>
    <xf numFmtId="0" fontId="5" fillId="0" borderId="0" xfId="0" applyFont="1" applyFill="1" applyAlignment="1">
      <alignment vertical="center"/>
    </xf>
    <xf numFmtId="49" fontId="4" fillId="0" borderId="1" xfId="0" applyNumberFormat="1" applyFont="1" applyFill="1" applyBorder="1" applyAlignment="1">
      <alignment horizontal="center" vertical="center" wrapText="1"/>
    </xf>
    <xf numFmtId="0" fontId="4" fillId="3" borderId="1" xfId="0" applyFont="1" applyFill="1" applyBorder="1" applyAlignment="1">
      <alignment vertical="top" wrapText="1"/>
    </xf>
    <xf numFmtId="0" fontId="3"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6" fillId="0" borderId="0" xfId="0" applyFont="1"/>
    <xf numFmtId="0" fontId="7" fillId="0" borderId="0" xfId="0" applyFont="1"/>
    <xf numFmtId="0" fontId="3" fillId="3" borderId="3" xfId="0" applyFont="1" applyFill="1" applyBorder="1" applyAlignment="1">
      <alignment horizontal="justify" vertical="center" wrapText="1"/>
    </xf>
    <xf numFmtId="0" fontId="5" fillId="3" borderId="1" xfId="0" applyFont="1" applyFill="1" applyBorder="1"/>
    <xf numFmtId="0" fontId="5" fillId="3" borderId="0" xfId="0" applyFont="1" applyFill="1"/>
    <xf numFmtId="0" fontId="10" fillId="0" borderId="0" xfId="0" applyFont="1" applyBorder="1" applyAlignment="1">
      <alignment vertical="center"/>
    </xf>
    <xf numFmtId="0" fontId="9" fillId="0" borderId="0" xfId="0" applyFont="1" applyBorder="1"/>
    <xf numFmtId="0" fontId="8" fillId="0" borderId="0" xfId="0" applyFont="1" applyBorder="1"/>
    <xf numFmtId="0" fontId="9" fillId="2" borderId="0" xfId="0" applyFont="1" applyFill="1" applyBorder="1" applyAlignment="1">
      <alignment horizontal="left" vertical="top" wrapText="1"/>
    </xf>
    <xf numFmtId="0" fontId="9" fillId="3" borderId="0" xfId="0" applyFont="1" applyFill="1" applyBorder="1"/>
    <xf numFmtId="0" fontId="8" fillId="3" borderId="0" xfId="0" applyFont="1" applyFill="1" applyBorder="1"/>
    <xf numFmtId="0" fontId="4" fillId="0" borderId="3" xfId="0" applyFont="1" applyFill="1" applyBorder="1" applyAlignment="1">
      <alignment vertical="top" wrapText="1"/>
    </xf>
    <xf numFmtId="0" fontId="4" fillId="0" borderId="1" xfId="0" applyFont="1" applyFill="1" applyBorder="1" applyAlignment="1">
      <alignment horizontal="justify" vertical="top" wrapText="1"/>
    </xf>
    <xf numFmtId="0" fontId="4" fillId="0" borderId="1" xfId="0" applyFont="1" applyFill="1" applyBorder="1" applyAlignment="1">
      <alignment vertical="top"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justify" vertical="top" wrapText="1"/>
    </xf>
    <xf numFmtId="0" fontId="4"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top" wrapText="1"/>
    </xf>
    <xf numFmtId="0" fontId="2" fillId="0" borderId="0" xfId="0" applyFont="1" applyFill="1" applyAlignment="1">
      <alignment horizontal="center"/>
    </xf>
    <xf numFmtId="0" fontId="3" fillId="0" borderId="4" xfId="0" applyFont="1" applyFill="1" applyBorder="1" applyAlignment="1">
      <alignment vertical="top" wrapText="1"/>
    </xf>
    <xf numFmtId="0" fontId="3" fillId="0" borderId="2" xfId="0" applyFont="1" applyFill="1" applyBorder="1" applyAlignment="1">
      <alignmen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0" fontId="3" fillId="0" borderId="1" xfId="0" applyFont="1" applyFill="1" applyBorder="1" applyAlignment="1">
      <alignment vertical="top" wrapText="1"/>
    </xf>
    <xf numFmtId="0" fontId="4" fillId="0" borderId="1" xfId="0" applyFont="1" applyFill="1" applyBorder="1" applyAlignment="1">
      <alignment horizontal="left" vertical="top"/>
    </xf>
    <xf numFmtId="49" fontId="4" fillId="0"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0" fontId="3" fillId="0" borderId="4" xfId="0" applyFont="1" applyFill="1" applyBorder="1" applyAlignment="1"/>
    <xf numFmtId="0" fontId="3" fillId="0" borderId="2" xfId="0" applyFont="1" applyFill="1" applyBorder="1" applyAlignment="1"/>
    <xf numFmtId="0" fontId="3" fillId="0" borderId="4" xfId="0" applyFont="1" applyFill="1" applyBorder="1" applyAlignment="1">
      <alignment vertical="top"/>
    </xf>
    <xf numFmtId="0" fontId="3" fillId="0" borderId="2" xfId="0" applyFont="1" applyFill="1" applyBorder="1" applyAlignment="1">
      <alignment vertical="top"/>
    </xf>
    <xf numFmtId="0" fontId="2" fillId="0" borderId="0" xfId="0" applyFont="1" applyFill="1" applyAlignment="1">
      <alignment horizontal="center" vertical="center"/>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0" fontId="4" fillId="0" borderId="10" xfId="0" applyFont="1" applyFill="1" applyBorder="1" applyAlignment="1">
      <alignment horizontal="left" vertical="top"/>
    </xf>
    <xf numFmtId="0" fontId="4" fillId="0" borderId="1" xfId="0" applyFont="1" applyFill="1" applyBorder="1" applyAlignment="1">
      <alignment horizontal="left" wrapText="1"/>
    </xf>
    <xf numFmtId="0" fontId="3" fillId="0" borderId="5" xfId="0" applyFont="1" applyFill="1" applyBorder="1" applyAlignment="1">
      <alignment vertical="top" wrapText="1"/>
    </xf>
    <xf numFmtId="0" fontId="3" fillId="0" borderId="6" xfId="0" applyFont="1" applyFill="1" applyBorder="1" applyAlignment="1">
      <alignment vertical="top" wrapText="1"/>
    </xf>
    <xf numFmtId="0" fontId="3" fillId="0" borderId="7" xfId="0" applyFont="1" applyFill="1" applyBorder="1" applyAlignment="1">
      <alignment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10" xfId="0" applyFont="1" applyFill="1" applyBorder="1" applyAlignment="1">
      <alignment vertical="top" wrapText="1"/>
    </xf>
    <xf numFmtId="0" fontId="4" fillId="3"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4" fillId="3" borderId="3" xfId="0" applyFont="1" applyFill="1" applyBorder="1" applyAlignment="1">
      <alignment horizontal="justify" vertical="top" wrapText="1"/>
    </xf>
    <xf numFmtId="0" fontId="4" fillId="3" borderId="12" xfId="0" applyFont="1" applyFill="1" applyBorder="1" applyAlignment="1">
      <alignment horizontal="justify" vertical="top" wrapText="1"/>
    </xf>
    <xf numFmtId="0" fontId="5" fillId="3" borderId="11" xfId="0" applyFont="1" applyFill="1" applyBorder="1" applyAlignment="1">
      <alignment horizontal="justify" vertical="top" wrapText="1"/>
    </xf>
    <xf numFmtId="0" fontId="4" fillId="0" borderId="3"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 xfId="0" applyFont="1" applyFill="1" applyBorder="1" applyAlignment="1">
      <alignment vertical="top" wrapText="1"/>
    </xf>
    <xf numFmtId="0" fontId="4" fillId="3" borderId="11" xfId="0" applyFont="1" applyFill="1" applyBorder="1" applyAlignment="1">
      <alignment horizontal="justify" vertical="top" wrapText="1"/>
    </xf>
    <xf numFmtId="0" fontId="4" fillId="0" borderId="3" xfId="0" applyFont="1" applyFill="1" applyBorder="1" applyAlignment="1">
      <alignment vertical="top" wrapText="1"/>
    </xf>
    <xf numFmtId="0" fontId="4" fillId="0" borderId="11" xfId="0" applyFont="1" applyFill="1" applyBorder="1" applyAlignment="1">
      <alignment vertical="top" wrapText="1"/>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top"/>
    </xf>
    <xf numFmtId="0" fontId="4" fillId="0" borderId="1" xfId="0" applyNumberFormat="1" applyFont="1" applyFill="1" applyBorder="1" applyAlignment="1">
      <alignment horizontal="left" vertical="top" wrapText="1"/>
    </xf>
    <xf numFmtId="0" fontId="4" fillId="3" borderId="13" xfId="0" applyFont="1" applyFill="1" applyBorder="1" applyAlignment="1">
      <alignment horizontal="center" vertical="center"/>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top"/>
    </xf>
    <xf numFmtId="0" fontId="4" fillId="0" borderId="3"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J94"/>
  <sheetViews>
    <sheetView tabSelected="1" topLeftCell="A68" zoomScale="110" zoomScaleNormal="110" workbookViewId="0">
      <selection activeCell="F29" sqref="F29"/>
    </sheetView>
  </sheetViews>
  <sheetFormatPr defaultRowHeight="26.25"/>
  <cols>
    <col min="1" max="1" width="6.28515625" style="15" customWidth="1"/>
    <col min="2" max="2" width="35.28515625" style="4" customWidth="1"/>
    <col min="3" max="3" width="52.85546875" style="4" customWidth="1"/>
    <col min="4" max="4" width="16.42578125" style="6" customWidth="1"/>
    <col min="5" max="5" width="13.7109375" customWidth="1"/>
    <col min="6" max="6" width="12.5703125" style="17" customWidth="1"/>
    <col min="7" max="7" width="9.5703125" style="17" bestFit="1" customWidth="1"/>
    <col min="8" max="8" width="33.42578125" style="18" customWidth="1"/>
    <col min="9" max="9" width="28.28515625" style="18" customWidth="1"/>
  </cols>
  <sheetData>
    <row r="2" spans="1:6">
      <c r="A2" s="44" t="s">
        <v>1</v>
      </c>
      <c r="B2" s="44"/>
      <c r="C2" s="44"/>
      <c r="D2" s="44"/>
      <c r="E2" s="1"/>
      <c r="F2" s="16"/>
    </row>
    <row r="4" spans="1:6" ht="31.15" customHeight="1">
      <c r="A4" s="32" t="s">
        <v>2</v>
      </c>
      <c r="B4" s="33"/>
      <c r="C4" s="30" t="s">
        <v>22</v>
      </c>
      <c r="D4" s="30"/>
    </row>
    <row r="5" spans="1:6" ht="15.6" customHeight="1">
      <c r="A5" s="52" t="s">
        <v>3</v>
      </c>
      <c r="B5" s="53"/>
      <c r="C5" s="45" t="s">
        <v>23</v>
      </c>
      <c r="D5" s="46"/>
    </row>
    <row r="6" spans="1:6" ht="15.6" customHeight="1">
      <c r="A6" s="54"/>
      <c r="B6" s="55"/>
      <c r="C6" s="47"/>
      <c r="D6" s="48"/>
    </row>
    <row r="7" spans="1:6" ht="8.25" customHeight="1">
      <c r="A7" s="56"/>
      <c r="B7" s="57"/>
      <c r="C7" s="49"/>
      <c r="D7" s="50"/>
    </row>
    <row r="8" spans="1:6">
      <c r="A8" s="40" t="s">
        <v>4</v>
      </c>
      <c r="B8" s="41"/>
      <c r="C8" s="37" t="s">
        <v>59</v>
      </c>
      <c r="D8" s="37"/>
    </row>
    <row r="9" spans="1:6">
      <c r="A9" s="42" t="s">
        <v>66</v>
      </c>
      <c r="B9" s="43"/>
      <c r="C9" s="51" t="s">
        <v>24</v>
      </c>
      <c r="D9" s="51"/>
    </row>
    <row r="10" spans="1:6" ht="36.75" customHeight="1">
      <c r="A10" s="40" t="s">
        <v>5</v>
      </c>
      <c r="B10" s="41"/>
      <c r="C10" s="30" t="s">
        <v>25</v>
      </c>
      <c r="D10" s="37"/>
    </row>
    <row r="11" spans="1:6" ht="69" customHeight="1">
      <c r="A11" s="42" t="s">
        <v>6</v>
      </c>
      <c r="B11" s="43"/>
      <c r="C11" s="30" t="s">
        <v>60</v>
      </c>
      <c r="D11" s="30"/>
    </row>
    <row r="12" spans="1:6">
      <c r="A12" s="32" t="s">
        <v>7</v>
      </c>
      <c r="B12" s="33"/>
      <c r="C12" s="38" t="s">
        <v>26</v>
      </c>
      <c r="D12" s="38"/>
    </row>
    <row r="13" spans="1:6">
      <c r="A13" s="32" t="s">
        <v>8</v>
      </c>
      <c r="B13" s="33"/>
      <c r="C13" s="38" t="s">
        <v>26</v>
      </c>
      <c r="D13" s="38"/>
    </row>
    <row r="14" spans="1:6" ht="249.75" customHeight="1">
      <c r="A14" s="32" t="s">
        <v>9</v>
      </c>
      <c r="B14" s="33"/>
      <c r="C14" s="39" t="s">
        <v>143</v>
      </c>
      <c r="D14" s="39"/>
    </row>
    <row r="15" spans="1:6" ht="30.75" customHeight="1">
      <c r="A15" s="32" t="s">
        <v>10</v>
      </c>
      <c r="B15" s="33"/>
      <c r="C15" s="30" t="s">
        <v>27</v>
      </c>
      <c r="D15" s="30"/>
    </row>
    <row r="16" spans="1:6">
      <c r="A16" s="32" t="s">
        <v>67</v>
      </c>
      <c r="B16" s="33"/>
      <c r="C16" s="30" t="s">
        <v>61</v>
      </c>
      <c r="D16" s="30"/>
    </row>
    <row r="17" spans="1:7">
      <c r="A17" s="32" t="s">
        <v>11</v>
      </c>
      <c r="B17" s="33"/>
      <c r="C17" s="30" t="s">
        <v>62</v>
      </c>
      <c r="D17" s="30"/>
    </row>
    <row r="18" spans="1:7">
      <c r="A18" s="32" t="s">
        <v>12</v>
      </c>
      <c r="B18" s="33"/>
      <c r="C18" s="30" t="s">
        <v>63</v>
      </c>
      <c r="D18" s="30"/>
    </row>
    <row r="19" spans="1:7">
      <c r="A19" s="36" t="s">
        <v>13</v>
      </c>
      <c r="B19" s="36"/>
      <c r="C19" s="30">
        <v>240</v>
      </c>
      <c r="D19" s="30"/>
    </row>
    <row r="20" spans="1:7" ht="125.25" customHeight="1">
      <c r="A20" s="36" t="s">
        <v>68</v>
      </c>
      <c r="B20" s="36"/>
      <c r="C20" s="34" t="s">
        <v>64</v>
      </c>
      <c r="D20" s="35"/>
    </row>
    <row r="21" spans="1:7" ht="35.25" customHeight="1">
      <c r="A21" s="36" t="s">
        <v>14</v>
      </c>
      <c r="B21" s="36"/>
      <c r="C21" s="34" t="s">
        <v>28</v>
      </c>
      <c r="D21" s="35"/>
    </row>
    <row r="22" spans="1:7" ht="47.25" customHeight="1">
      <c r="A22" s="36" t="s">
        <v>15</v>
      </c>
      <c r="B22" s="36"/>
      <c r="C22" s="38" t="s">
        <v>88</v>
      </c>
      <c r="D22" s="38"/>
    </row>
    <row r="23" spans="1:7" ht="48" customHeight="1">
      <c r="A23" s="36" t="s">
        <v>16</v>
      </c>
      <c r="B23" s="36"/>
      <c r="C23" s="29">
        <v>43920</v>
      </c>
      <c r="D23" s="30"/>
    </row>
    <row r="24" spans="1:7" ht="65.25" customHeight="1">
      <c r="A24" s="36" t="s">
        <v>17</v>
      </c>
      <c r="B24" s="36"/>
      <c r="C24" s="30" t="s">
        <v>118</v>
      </c>
      <c r="D24" s="30"/>
    </row>
    <row r="26" spans="1:7">
      <c r="A26" s="31" t="s">
        <v>18</v>
      </c>
      <c r="B26" s="31"/>
      <c r="C26" s="31"/>
      <c r="D26" s="31"/>
    </row>
    <row r="28" spans="1:7" ht="31.5">
      <c r="A28" s="13" t="s">
        <v>0</v>
      </c>
      <c r="B28" s="9" t="s">
        <v>19</v>
      </c>
      <c r="C28" s="9" t="s">
        <v>21</v>
      </c>
      <c r="D28" s="10" t="s">
        <v>20</v>
      </c>
    </row>
    <row r="29" spans="1:7" ht="180.75" customHeight="1">
      <c r="A29" s="70">
        <v>1</v>
      </c>
      <c r="B29" s="24" t="s">
        <v>100</v>
      </c>
      <c r="C29" s="71" t="s">
        <v>91</v>
      </c>
      <c r="D29" s="72" t="s">
        <v>148</v>
      </c>
      <c r="F29" s="17">
        <v>8</v>
      </c>
      <c r="G29" s="17">
        <v>192</v>
      </c>
    </row>
    <row r="30" spans="1:7" ht="105" customHeight="1">
      <c r="A30" s="70">
        <v>2</v>
      </c>
      <c r="B30" s="24" t="s">
        <v>101</v>
      </c>
      <c r="C30" s="27" t="s">
        <v>65</v>
      </c>
      <c r="D30" s="73" t="s">
        <v>70</v>
      </c>
      <c r="F30" s="17">
        <v>2</v>
      </c>
      <c r="G30" s="17">
        <v>48</v>
      </c>
    </row>
    <row r="31" spans="1:7" ht="109.5" customHeight="1">
      <c r="A31" s="70">
        <v>3</v>
      </c>
      <c r="B31" s="24" t="s">
        <v>102</v>
      </c>
      <c r="C31" s="27" t="s">
        <v>93</v>
      </c>
      <c r="D31" s="73" t="s">
        <v>72</v>
      </c>
      <c r="F31" s="17">
        <v>3</v>
      </c>
      <c r="G31" s="17">
        <v>72</v>
      </c>
    </row>
    <row r="32" spans="1:7" ht="129" customHeight="1">
      <c r="A32" s="70">
        <v>4</v>
      </c>
      <c r="B32" s="24" t="s">
        <v>103</v>
      </c>
      <c r="C32" s="71" t="s">
        <v>94</v>
      </c>
      <c r="D32" s="73" t="s">
        <v>72</v>
      </c>
      <c r="F32" s="17">
        <v>3</v>
      </c>
      <c r="G32" s="17">
        <v>72</v>
      </c>
    </row>
    <row r="33" spans="1:10" ht="201.75" customHeight="1">
      <c r="A33" s="70">
        <v>5</v>
      </c>
      <c r="B33" s="24" t="s">
        <v>104</v>
      </c>
      <c r="C33" s="27" t="s">
        <v>95</v>
      </c>
      <c r="D33" s="73" t="s">
        <v>75</v>
      </c>
      <c r="F33" s="17">
        <v>4</v>
      </c>
      <c r="G33" s="17">
        <v>96</v>
      </c>
    </row>
    <row r="34" spans="1:10" ht="126" customHeight="1">
      <c r="A34" s="70">
        <v>6</v>
      </c>
      <c r="B34" s="24" t="s">
        <v>105</v>
      </c>
      <c r="C34" s="71" t="s">
        <v>92</v>
      </c>
      <c r="D34" s="73" t="s">
        <v>75</v>
      </c>
      <c r="F34" s="17">
        <v>4</v>
      </c>
      <c r="G34" s="17">
        <v>96</v>
      </c>
    </row>
    <row r="35" spans="1:10" ht="78.75" customHeight="1">
      <c r="A35" s="70">
        <v>7</v>
      </c>
      <c r="B35" s="24" t="s">
        <v>106</v>
      </c>
      <c r="C35" s="28" t="s">
        <v>144</v>
      </c>
      <c r="D35" s="73" t="s">
        <v>75</v>
      </c>
      <c r="F35" s="17">
        <v>4</v>
      </c>
      <c r="G35" s="17">
        <v>96</v>
      </c>
    </row>
    <row r="36" spans="1:10" ht="70.5" customHeight="1">
      <c r="A36" s="70">
        <v>8</v>
      </c>
      <c r="B36" s="24" t="s">
        <v>107</v>
      </c>
      <c r="C36" s="27" t="s">
        <v>96</v>
      </c>
      <c r="D36" s="73" t="s">
        <v>70</v>
      </c>
      <c r="F36" s="17">
        <v>2</v>
      </c>
      <c r="G36" s="17">
        <v>48</v>
      </c>
    </row>
    <row r="37" spans="1:10" ht="136.5" customHeight="1">
      <c r="A37" s="70">
        <v>9</v>
      </c>
      <c r="B37" s="24" t="s">
        <v>108</v>
      </c>
      <c r="C37" s="28" t="s">
        <v>145</v>
      </c>
      <c r="D37" s="74" t="s">
        <v>74</v>
      </c>
      <c r="F37" s="17">
        <v>6.5</v>
      </c>
      <c r="G37" s="17">
        <v>156</v>
      </c>
      <c r="J37" t="s">
        <v>97</v>
      </c>
    </row>
    <row r="38" spans="1:10" ht="124.5" customHeight="1">
      <c r="A38" s="70">
        <v>10</v>
      </c>
      <c r="B38" s="24" t="s">
        <v>109</v>
      </c>
      <c r="C38" s="28" t="s">
        <v>146</v>
      </c>
      <c r="D38" s="73" t="s">
        <v>75</v>
      </c>
      <c r="F38" s="17">
        <v>4</v>
      </c>
      <c r="G38" s="17">
        <v>96</v>
      </c>
    </row>
    <row r="39" spans="1:10" ht="109.5" customHeight="1">
      <c r="A39" s="70">
        <v>11</v>
      </c>
      <c r="B39" s="24" t="s">
        <v>110</v>
      </c>
      <c r="C39" s="71" t="s">
        <v>90</v>
      </c>
      <c r="D39" s="74" t="s">
        <v>85</v>
      </c>
      <c r="F39" s="17">
        <v>6</v>
      </c>
      <c r="G39" s="17">
        <v>144</v>
      </c>
    </row>
    <row r="40" spans="1:10" ht="132.75" customHeight="1">
      <c r="A40" s="70">
        <v>12</v>
      </c>
      <c r="B40" s="24" t="s">
        <v>111</v>
      </c>
      <c r="C40" s="71" t="s">
        <v>98</v>
      </c>
      <c r="D40" s="74" t="s">
        <v>85</v>
      </c>
      <c r="F40" s="17">
        <v>6</v>
      </c>
      <c r="G40" s="17">
        <v>144</v>
      </c>
    </row>
    <row r="41" spans="1:10" ht="159" customHeight="1">
      <c r="A41" s="70">
        <v>13</v>
      </c>
      <c r="B41" s="24" t="s">
        <v>112</v>
      </c>
      <c r="C41" s="71" t="s">
        <v>99</v>
      </c>
      <c r="D41" s="73" t="s">
        <v>70</v>
      </c>
      <c r="F41" s="17">
        <v>2</v>
      </c>
      <c r="G41" s="17">
        <v>48</v>
      </c>
    </row>
    <row r="42" spans="1:10" ht="44.25" customHeight="1">
      <c r="A42" s="75">
        <v>14</v>
      </c>
      <c r="B42" s="22" t="s">
        <v>113</v>
      </c>
      <c r="C42" s="76" t="s">
        <v>147</v>
      </c>
      <c r="D42" s="74" t="s">
        <v>79</v>
      </c>
      <c r="F42" s="17">
        <v>2.5</v>
      </c>
      <c r="G42" s="17">
        <v>60</v>
      </c>
    </row>
    <row r="43" spans="1:10" ht="33.75">
      <c r="A43" s="26">
        <v>15</v>
      </c>
      <c r="B43" s="24" t="s">
        <v>114</v>
      </c>
      <c r="C43" s="2" t="s">
        <v>29</v>
      </c>
      <c r="D43" s="25" t="s">
        <v>86</v>
      </c>
      <c r="F43" s="17">
        <v>10</v>
      </c>
      <c r="G43" s="17">
        <v>240</v>
      </c>
    </row>
    <row r="44" spans="1:10" ht="31.5">
      <c r="A44" s="60">
        <v>16</v>
      </c>
      <c r="B44" s="67" t="s">
        <v>116</v>
      </c>
      <c r="C44" s="24" t="s">
        <v>30</v>
      </c>
      <c r="D44" s="7" t="s">
        <v>80</v>
      </c>
      <c r="F44" s="17">
        <v>1</v>
      </c>
      <c r="G44" s="17">
        <v>24</v>
      </c>
    </row>
    <row r="45" spans="1:10" ht="35.25" customHeight="1">
      <c r="A45" s="66"/>
      <c r="B45" s="68"/>
      <c r="C45" s="24" t="s">
        <v>115</v>
      </c>
      <c r="D45" s="7" t="s">
        <v>80</v>
      </c>
      <c r="F45" s="17">
        <v>1</v>
      </c>
      <c r="G45" s="17">
        <v>24</v>
      </c>
    </row>
    <row r="46" spans="1:10" ht="31.5">
      <c r="A46" s="58">
        <v>17</v>
      </c>
      <c r="B46" s="65" t="s">
        <v>117</v>
      </c>
      <c r="C46" s="24" t="s">
        <v>31</v>
      </c>
      <c r="D46" s="25" t="s">
        <v>71</v>
      </c>
      <c r="F46" s="17">
        <v>5</v>
      </c>
      <c r="G46" s="17">
        <v>12</v>
      </c>
    </row>
    <row r="47" spans="1:10" ht="31.5">
      <c r="A47" s="58"/>
      <c r="B47" s="65"/>
      <c r="C47" s="24" t="s">
        <v>73</v>
      </c>
      <c r="D47" s="25" t="s">
        <v>71</v>
      </c>
      <c r="F47" s="17">
        <v>5</v>
      </c>
      <c r="G47" s="17">
        <v>12</v>
      </c>
    </row>
    <row r="48" spans="1:10" ht="47.25">
      <c r="A48" s="58"/>
      <c r="B48" s="65"/>
      <c r="C48" s="24" t="s">
        <v>32</v>
      </c>
      <c r="D48" s="25" t="s">
        <v>71</v>
      </c>
      <c r="F48" s="17">
        <v>5</v>
      </c>
      <c r="G48" s="17">
        <v>12</v>
      </c>
    </row>
    <row r="49" spans="1:8">
      <c r="A49" s="58"/>
      <c r="B49" s="65"/>
      <c r="C49" s="65" t="s">
        <v>33</v>
      </c>
      <c r="D49" s="69" t="s">
        <v>71</v>
      </c>
      <c r="F49" s="17">
        <v>5</v>
      </c>
      <c r="G49" s="17">
        <v>12</v>
      </c>
    </row>
    <row r="50" spans="1:8" ht="12" customHeight="1">
      <c r="A50" s="58"/>
      <c r="B50" s="65"/>
      <c r="C50" s="65"/>
      <c r="D50" s="69"/>
    </row>
    <row r="51" spans="1:8" hidden="1">
      <c r="A51" s="58"/>
      <c r="B51" s="65"/>
      <c r="C51" s="65"/>
      <c r="D51" s="69"/>
    </row>
    <row r="52" spans="1:8" ht="47.25">
      <c r="A52" s="60">
        <v>18</v>
      </c>
      <c r="B52" s="59" t="s">
        <v>119</v>
      </c>
      <c r="C52" s="24" t="s">
        <v>55</v>
      </c>
      <c r="D52" s="7" t="s">
        <v>80</v>
      </c>
      <c r="F52" s="17">
        <v>1</v>
      </c>
      <c r="G52" s="17">
        <v>24</v>
      </c>
    </row>
    <row r="53" spans="1:8" ht="47.25">
      <c r="A53" s="61"/>
      <c r="B53" s="59"/>
      <c r="C53" s="24" t="s">
        <v>56</v>
      </c>
      <c r="D53" s="7" t="s">
        <v>80</v>
      </c>
      <c r="F53" s="17">
        <v>1</v>
      </c>
      <c r="G53" s="17">
        <v>24</v>
      </c>
    </row>
    <row r="54" spans="1:8" ht="31.5">
      <c r="A54" s="61"/>
      <c r="B54" s="59"/>
      <c r="C54" s="24" t="s">
        <v>57</v>
      </c>
      <c r="D54" s="7" t="s">
        <v>80</v>
      </c>
      <c r="F54" s="17">
        <v>1</v>
      </c>
      <c r="G54" s="17">
        <v>24</v>
      </c>
    </row>
    <row r="55" spans="1:8">
      <c r="A55" s="61"/>
      <c r="B55" s="59"/>
      <c r="C55" s="65" t="s">
        <v>58</v>
      </c>
      <c r="D55" s="69" t="s">
        <v>80</v>
      </c>
      <c r="F55" s="17">
        <v>1</v>
      </c>
      <c r="G55" s="17">
        <v>24</v>
      </c>
    </row>
    <row r="56" spans="1:8">
      <c r="A56" s="66"/>
      <c r="B56" s="59"/>
      <c r="C56" s="65"/>
      <c r="D56" s="69"/>
      <c r="F56" s="20"/>
      <c r="G56" s="20"/>
      <c r="H56" s="21"/>
    </row>
    <row r="57" spans="1:8" ht="47.25">
      <c r="A57" s="58">
        <v>19</v>
      </c>
      <c r="B57" s="59" t="s">
        <v>120</v>
      </c>
      <c r="C57" s="24" t="s">
        <v>34</v>
      </c>
      <c r="D57" s="7" t="s">
        <v>70</v>
      </c>
      <c r="E57" s="11"/>
      <c r="F57" s="20">
        <v>2</v>
      </c>
      <c r="G57" s="20">
        <v>48</v>
      </c>
      <c r="H57" s="21"/>
    </row>
    <row r="58" spans="1:8" ht="35.25" customHeight="1">
      <c r="A58" s="58"/>
      <c r="B58" s="59"/>
      <c r="C58" s="24" t="s">
        <v>35</v>
      </c>
      <c r="D58" s="7" t="s">
        <v>72</v>
      </c>
      <c r="E58" s="11"/>
      <c r="F58" s="20">
        <v>3</v>
      </c>
      <c r="G58" s="20">
        <v>72</v>
      </c>
      <c r="H58" s="21"/>
    </row>
    <row r="59" spans="1:8" ht="47.25">
      <c r="A59" s="58"/>
      <c r="B59" s="59"/>
      <c r="C59" s="24" t="s">
        <v>36</v>
      </c>
      <c r="D59" s="25" t="s">
        <v>74</v>
      </c>
      <c r="E59" s="11"/>
      <c r="F59" s="20">
        <v>6.5</v>
      </c>
      <c r="G59" s="20">
        <v>156</v>
      </c>
      <c r="H59" s="21"/>
    </row>
    <row r="60" spans="1:8" ht="31.5">
      <c r="A60" s="58"/>
      <c r="B60" s="59"/>
      <c r="C60" s="24" t="s">
        <v>37</v>
      </c>
      <c r="D60" s="7" t="s">
        <v>75</v>
      </c>
      <c r="E60" s="11"/>
      <c r="F60" s="20">
        <v>4</v>
      </c>
      <c r="G60" s="20">
        <v>96</v>
      </c>
      <c r="H60" s="21"/>
    </row>
    <row r="61" spans="1:8" ht="47.25">
      <c r="A61" s="58"/>
      <c r="B61" s="59"/>
      <c r="C61" s="24" t="s">
        <v>38</v>
      </c>
      <c r="D61" s="7" t="s">
        <v>75</v>
      </c>
      <c r="E61" s="11"/>
      <c r="F61" s="20">
        <v>4</v>
      </c>
      <c r="G61" s="20">
        <v>96</v>
      </c>
      <c r="H61" s="21"/>
    </row>
    <row r="62" spans="1:8" ht="47.25">
      <c r="A62" s="58"/>
      <c r="B62" s="59"/>
      <c r="C62" s="24" t="s">
        <v>39</v>
      </c>
      <c r="D62" s="25" t="s">
        <v>76</v>
      </c>
      <c r="E62" s="11"/>
      <c r="F62" s="20">
        <v>1.5</v>
      </c>
      <c r="G62" s="20">
        <v>36</v>
      </c>
      <c r="H62" s="21"/>
    </row>
    <row r="63" spans="1:8" ht="31.5">
      <c r="A63" s="58">
        <v>20</v>
      </c>
      <c r="B63" s="59" t="s">
        <v>121</v>
      </c>
      <c r="C63" s="24" t="s">
        <v>40</v>
      </c>
      <c r="D63" s="25" t="s">
        <v>77</v>
      </c>
      <c r="E63" s="12"/>
      <c r="F63" s="17">
        <v>4.5</v>
      </c>
      <c r="G63" s="17">
        <v>108</v>
      </c>
    </row>
    <row r="64" spans="1:8" ht="47.25">
      <c r="A64" s="58"/>
      <c r="B64" s="59"/>
      <c r="C64" s="24" t="s">
        <v>41</v>
      </c>
      <c r="D64" s="25" t="s">
        <v>69</v>
      </c>
      <c r="E64" s="12"/>
      <c r="F64" s="17">
        <v>7</v>
      </c>
      <c r="G64" s="17">
        <v>168</v>
      </c>
    </row>
    <row r="65" spans="1:7" ht="31.5">
      <c r="A65" s="58"/>
      <c r="B65" s="59"/>
      <c r="C65" s="24" t="s">
        <v>42</v>
      </c>
      <c r="D65" s="25" t="s">
        <v>78</v>
      </c>
      <c r="E65" s="12"/>
      <c r="F65" s="17">
        <v>5.5</v>
      </c>
      <c r="G65" s="17">
        <v>132</v>
      </c>
    </row>
    <row r="66" spans="1:7" ht="31.5">
      <c r="A66" s="58"/>
      <c r="B66" s="59"/>
      <c r="C66" s="24" t="s">
        <v>43</v>
      </c>
      <c r="D66" s="25" t="s">
        <v>69</v>
      </c>
      <c r="E66" s="12"/>
      <c r="F66" s="17">
        <v>7</v>
      </c>
      <c r="G66" s="17">
        <v>168</v>
      </c>
    </row>
    <row r="67" spans="1:7" ht="31.5">
      <c r="A67" s="58"/>
      <c r="B67" s="59"/>
      <c r="C67" s="24" t="s">
        <v>44</v>
      </c>
      <c r="D67" s="7" t="s">
        <v>75</v>
      </c>
      <c r="E67" s="12"/>
      <c r="F67" s="17">
        <v>4</v>
      </c>
      <c r="G67" s="17">
        <v>96</v>
      </c>
    </row>
    <row r="68" spans="1:7" ht="78.75">
      <c r="A68" s="60">
        <v>21</v>
      </c>
      <c r="B68" s="59" t="s">
        <v>122</v>
      </c>
      <c r="C68" s="24" t="s">
        <v>45</v>
      </c>
      <c r="D68" s="7" t="s">
        <v>72</v>
      </c>
      <c r="E68" s="11"/>
      <c r="F68" s="17">
        <v>3</v>
      </c>
      <c r="G68" s="17">
        <v>72</v>
      </c>
    </row>
    <row r="69" spans="1:7" ht="47.25">
      <c r="A69" s="61"/>
      <c r="B69" s="59"/>
      <c r="C69" s="24" t="s">
        <v>46</v>
      </c>
      <c r="D69" s="7" t="s">
        <v>80</v>
      </c>
      <c r="E69" s="11"/>
      <c r="F69" s="17">
        <v>1</v>
      </c>
      <c r="G69" s="17">
        <v>24</v>
      </c>
    </row>
    <row r="70" spans="1:7" ht="78.75">
      <c r="A70" s="61"/>
      <c r="B70" s="59"/>
      <c r="C70" s="24" t="s">
        <v>47</v>
      </c>
      <c r="D70" s="25" t="s">
        <v>81</v>
      </c>
      <c r="E70" s="11"/>
      <c r="F70" s="17">
        <v>12</v>
      </c>
      <c r="G70" s="17">
        <v>288</v>
      </c>
    </row>
    <row r="71" spans="1:7" ht="47.25">
      <c r="A71" s="62"/>
      <c r="B71" s="59"/>
      <c r="C71" s="23" t="s">
        <v>48</v>
      </c>
      <c r="D71" s="7" t="s">
        <v>80</v>
      </c>
      <c r="E71" s="11"/>
      <c r="F71" s="17">
        <v>1</v>
      </c>
      <c r="G71" s="17">
        <v>24</v>
      </c>
    </row>
    <row r="72" spans="1:7" ht="47.25">
      <c r="A72" s="58">
        <v>22</v>
      </c>
      <c r="B72" s="65" t="s">
        <v>123</v>
      </c>
      <c r="C72" s="24" t="s">
        <v>49</v>
      </c>
      <c r="D72" s="25" t="s">
        <v>82</v>
      </c>
      <c r="E72" s="12"/>
      <c r="F72" s="17">
        <v>9</v>
      </c>
      <c r="G72" s="17">
        <v>216</v>
      </c>
    </row>
    <row r="73" spans="1:7" ht="47.25">
      <c r="A73" s="58"/>
      <c r="B73" s="65"/>
      <c r="C73" s="24" t="s">
        <v>50</v>
      </c>
      <c r="D73" s="25" t="s">
        <v>83</v>
      </c>
      <c r="E73" s="12"/>
      <c r="F73" s="17">
        <v>8.5</v>
      </c>
      <c r="G73" s="17">
        <v>204</v>
      </c>
    </row>
    <row r="74" spans="1:7" ht="31.5">
      <c r="A74" s="58"/>
      <c r="B74" s="65"/>
      <c r="C74" s="24" t="s">
        <v>51</v>
      </c>
      <c r="D74" s="25" t="s">
        <v>76</v>
      </c>
      <c r="E74" s="12"/>
      <c r="F74" s="17">
        <v>1.5</v>
      </c>
      <c r="G74" s="17">
        <v>36</v>
      </c>
    </row>
    <row r="75" spans="1:7" ht="31.5">
      <c r="A75" s="58">
        <v>23</v>
      </c>
      <c r="B75" s="65" t="s">
        <v>124</v>
      </c>
      <c r="C75" s="24" t="s">
        <v>52</v>
      </c>
      <c r="D75" s="25" t="s">
        <v>79</v>
      </c>
      <c r="E75" s="11"/>
      <c r="F75" s="17">
        <v>2.5</v>
      </c>
      <c r="G75" s="17">
        <v>60</v>
      </c>
    </row>
    <row r="76" spans="1:7" ht="47.25">
      <c r="A76" s="58"/>
      <c r="B76" s="65"/>
      <c r="C76" s="24" t="s">
        <v>53</v>
      </c>
      <c r="D76" s="25" t="s">
        <v>125</v>
      </c>
      <c r="E76" s="11"/>
      <c r="F76" s="19">
        <v>14.5</v>
      </c>
      <c r="G76" s="17">
        <v>348</v>
      </c>
    </row>
    <row r="77" spans="1:7" ht="31.5">
      <c r="A77" s="58"/>
      <c r="B77" s="65"/>
      <c r="C77" s="24" t="s">
        <v>54</v>
      </c>
      <c r="D77" s="7" t="s">
        <v>80</v>
      </c>
      <c r="E77" s="11"/>
      <c r="F77" s="19">
        <v>1</v>
      </c>
      <c r="G77" s="17">
        <v>24</v>
      </c>
    </row>
    <row r="78" spans="1:7" ht="31.5">
      <c r="A78" s="58">
        <v>24</v>
      </c>
      <c r="B78" s="59" t="s">
        <v>126</v>
      </c>
      <c r="C78" s="24" t="s">
        <v>127</v>
      </c>
      <c r="D78" s="7" t="s">
        <v>80</v>
      </c>
      <c r="E78" s="12"/>
      <c r="F78" s="17">
        <v>1</v>
      </c>
      <c r="G78" s="17">
        <v>24</v>
      </c>
    </row>
    <row r="79" spans="1:7" ht="50.25" customHeight="1">
      <c r="A79" s="58"/>
      <c r="B79" s="59"/>
      <c r="C79" s="24" t="s">
        <v>128</v>
      </c>
      <c r="D79" s="7" t="s">
        <v>80</v>
      </c>
      <c r="E79" s="12"/>
      <c r="F79" s="17">
        <v>1</v>
      </c>
      <c r="G79" s="17">
        <v>24</v>
      </c>
    </row>
    <row r="80" spans="1:7" ht="31.5">
      <c r="A80" s="58"/>
      <c r="B80" s="59"/>
      <c r="C80" s="24" t="s">
        <v>129</v>
      </c>
      <c r="D80" s="7" t="s">
        <v>80</v>
      </c>
      <c r="E80" s="12"/>
      <c r="F80" s="17">
        <v>1</v>
      </c>
      <c r="G80" s="17">
        <v>24</v>
      </c>
    </row>
    <row r="81" spans="1:9" ht="31.5">
      <c r="A81" s="58"/>
      <c r="B81" s="59"/>
      <c r="C81" s="24" t="s">
        <v>130</v>
      </c>
      <c r="D81" s="7" t="s">
        <v>70</v>
      </c>
      <c r="E81" s="12"/>
      <c r="F81" s="17">
        <v>2</v>
      </c>
      <c r="G81" s="17">
        <v>48</v>
      </c>
    </row>
    <row r="82" spans="1:9" ht="31.5">
      <c r="A82" s="58"/>
      <c r="B82" s="59"/>
      <c r="C82" s="24" t="s">
        <v>131</v>
      </c>
      <c r="D82" s="7" t="s">
        <v>75</v>
      </c>
      <c r="E82" s="12"/>
      <c r="F82" s="17">
        <v>4</v>
      </c>
      <c r="G82" s="17">
        <v>96</v>
      </c>
    </row>
    <row r="83" spans="1:9" ht="30.75" customHeight="1">
      <c r="A83" s="58">
        <v>25</v>
      </c>
      <c r="B83" s="63" t="s">
        <v>132</v>
      </c>
      <c r="C83" s="24" t="s">
        <v>133</v>
      </c>
      <c r="D83" s="25" t="s">
        <v>85</v>
      </c>
      <c r="E83" s="11"/>
      <c r="F83" s="17">
        <v>6</v>
      </c>
      <c r="G83" s="17">
        <v>144</v>
      </c>
    </row>
    <row r="84" spans="1:9">
      <c r="A84" s="58"/>
      <c r="B84" s="64"/>
      <c r="C84" s="24" t="s">
        <v>134</v>
      </c>
      <c r="D84" s="25" t="s">
        <v>85</v>
      </c>
      <c r="E84" s="11"/>
      <c r="F84" s="17">
        <v>6</v>
      </c>
      <c r="G84" s="17">
        <v>144</v>
      </c>
    </row>
    <row r="85" spans="1:9">
      <c r="A85" s="58">
        <v>26</v>
      </c>
      <c r="B85" s="59" t="s">
        <v>135</v>
      </c>
      <c r="C85" s="24" t="s">
        <v>136</v>
      </c>
      <c r="D85" s="7" t="s">
        <v>80</v>
      </c>
      <c r="E85" s="12"/>
      <c r="F85" s="17">
        <v>1</v>
      </c>
      <c r="G85" s="17">
        <v>24</v>
      </c>
    </row>
    <row r="86" spans="1:9" ht="31.5">
      <c r="A86" s="58"/>
      <c r="B86" s="59"/>
      <c r="C86" s="24" t="s">
        <v>137</v>
      </c>
      <c r="D86" s="25" t="s">
        <v>86</v>
      </c>
      <c r="E86" s="12"/>
      <c r="F86" s="17">
        <v>10</v>
      </c>
      <c r="G86" s="17">
        <v>240</v>
      </c>
    </row>
    <row r="87" spans="1:9" ht="63">
      <c r="A87" s="58"/>
      <c r="B87" s="59"/>
      <c r="C87" s="24" t="s">
        <v>138</v>
      </c>
      <c r="D87" s="25" t="s">
        <v>87</v>
      </c>
      <c r="E87" s="12"/>
      <c r="F87" s="17">
        <v>9.5</v>
      </c>
      <c r="G87" s="17">
        <v>228</v>
      </c>
    </row>
    <row r="88" spans="1:9" ht="31.5">
      <c r="A88" s="58"/>
      <c r="B88" s="59"/>
      <c r="C88" s="24" t="s">
        <v>139</v>
      </c>
      <c r="D88" s="25" t="s">
        <v>71</v>
      </c>
      <c r="E88" s="12"/>
      <c r="F88" s="17">
        <v>0.5</v>
      </c>
      <c r="G88" s="17">
        <v>12</v>
      </c>
    </row>
    <row r="89" spans="1:9" ht="31.5">
      <c r="A89" s="58">
        <v>27</v>
      </c>
      <c r="B89" s="59" t="s">
        <v>140</v>
      </c>
      <c r="C89" s="24" t="s">
        <v>141</v>
      </c>
      <c r="D89" s="7" t="s">
        <v>75</v>
      </c>
      <c r="F89" s="17">
        <v>4</v>
      </c>
      <c r="G89" s="17">
        <v>96</v>
      </c>
    </row>
    <row r="90" spans="1:9" ht="31.5">
      <c r="A90" s="58"/>
      <c r="B90" s="59"/>
      <c r="C90" s="24" t="s">
        <v>142</v>
      </c>
      <c r="D90" s="7" t="s">
        <v>80</v>
      </c>
      <c r="F90" s="17">
        <v>1</v>
      </c>
      <c r="G90" s="17">
        <v>24</v>
      </c>
    </row>
    <row r="91" spans="1:9" ht="34.5" customHeight="1">
      <c r="A91" s="14">
        <v>28</v>
      </c>
      <c r="B91" s="8" t="s">
        <v>89</v>
      </c>
      <c r="C91" s="3"/>
      <c r="D91" s="5" t="s">
        <v>84</v>
      </c>
      <c r="F91" s="17">
        <f>H91+H92+H93+H94+H95+H96+H97+H98</f>
        <v>15</v>
      </c>
      <c r="G91" s="17">
        <f>I91+I92+I93+I94+I95+I96+I97</f>
        <v>360</v>
      </c>
      <c r="H91" s="18">
        <v>7.5</v>
      </c>
      <c r="I91" s="18">
        <v>180</v>
      </c>
    </row>
    <row r="92" spans="1:9">
      <c r="H92" s="18">
        <v>1.5</v>
      </c>
      <c r="I92" s="18">
        <v>36</v>
      </c>
    </row>
    <row r="93" spans="1:9">
      <c r="H93" s="18">
        <v>3</v>
      </c>
      <c r="I93" s="18">
        <v>72</v>
      </c>
    </row>
    <row r="94" spans="1:9">
      <c r="H94" s="18">
        <v>3</v>
      </c>
      <c r="I94" s="18">
        <v>72</v>
      </c>
    </row>
  </sheetData>
  <mergeCells count="68">
    <mergeCell ref="A44:A45"/>
    <mergeCell ref="B44:B45"/>
    <mergeCell ref="B52:B56"/>
    <mergeCell ref="C55:C56"/>
    <mergeCell ref="D55:D56"/>
    <mergeCell ref="A52:A56"/>
    <mergeCell ref="A46:A51"/>
    <mergeCell ref="B46:B51"/>
    <mergeCell ref="C49:C51"/>
    <mergeCell ref="D49:D51"/>
    <mergeCell ref="A68:A71"/>
    <mergeCell ref="A83:A84"/>
    <mergeCell ref="B83:B84"/>
    <mergeCell ref="A57:A62"/>
    <mergeCell ref="B57:B62"/>
    <mergeCell ref="A63:A67"/>
    <mergeCell ref="B63:B67"/>
    <mergeCell ref="B68:B71"/>
    <mergeCell ref="A72:A74"/>
    <mergeCell ref="B72:B74"/>
    <mergeCell ref="A75:A77"/>
    <mergeCell ref="B75:B77"/>
    <mergeCell ref="A85:A88"/>
    <mergeCell ref="B85:B88"/>
    <mergeCell ref="A89:A90"/>
    <mergeCell ref="B89:B90"/>
    <mergeCell ref="A78:A82"/>
    <mergeCell ref="B78:B82"/>
    <mergeCell ref="A2:D2"/>
    <mergeCell ref="A15:B15"/>
    <mergeCell ref="A16:B16"/>
    <mergeCell ref="A17:B17"/>
    <mergeCell ref="A18:B18"/>
    <mergeCell ref="C4:D4"/>
    <mergeCell ref="C8:D8"/>
    <mergeCell ref="C5:D7"/>
    <mergeCell ref="C9:D9"/>
    <mergeCell ref="A4:B4"/>
    <mergeCell ref="A5:B7"/>
    <mergeCell ref="A8:B8"/>
    <mergeCell ref="A9:B9"/>
    <mergeCell ref="A22:B22"/>
    <mergeCell ref="C10:D10"/>
    <mergeCell ref="C11:D11"/>
    <mergeCell ref="C12:D12"/>
    <mergeCell ref="C13:D13"/>
    <mergeCell ref="C14:D14"/>
    <mergeCell ref="C22:D22"/>
    <mergeCell ref="A12:B12"/>
    <mergeCell ref="A13:B13"/>
    <mergeCell ref="A10:B10"/>
    <mergeCell ref="A11:B11"/>
    <mergeCell ref="C23:D23"/>
    <mergeCell ref="C24:D24"/>
    <mergeCell ref="A26:D26"/>
    <mergeCell ref="A14:B14"/>
    <mergeCell ref="C21:D21"/>
    <mergeCell ref="C15:D15"/>
    <mergeCell ref="C16:D16"/>
    <mergeCell ref="C17:D17"/>
    <mergeCell ref="C18:D18"/>
    <mergeCell ref="C19:D19"/>
    <mergeCell ref="C20:D20"/>
    <mergeCell ref="A23:B23"/>
    <mergeCell ref="A24:B24"/>
    <mergeCell ref="A19:B19"/>
    <mergeCell ref="A20:B20"/>
    <mergeCell ref="A21:B21"/>
  </mergeCells>
  <pageMargins left="0.7" right="0.7" top="0.75" bottom="0.75" header="0.3" footer="0.3"/>
  <pageSetup paperSize="9" scale="78" orientation="portrait" r:id="rId1"/>
  <rowBreaks count="1" manualBreakCount="1">
    <brk id="72" max="3" man="1"/>
  </rowBreaks>
  <colBreaks count="1" manualBreakCount="1">
    <brk id="4" max="1048575" man="1"/>
  </colBreaks>
  <ignoredErrors>
    <ignoredError sqref="D89:D90 D85 D81:D8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almag</dc:creator>
  <cp:lastModifiedBy>E.Perejnyak1</cp:lastModifiedBy>
  <cp:lastPrinted>2022-04-04T06:56:51Z</cp:lastPrinted>
  <dcterms:created xsi:type="dcterms:W3CDTF">2022-03-16T13:26:08Z</dcterms:created>
  <dcterms:modified xsi:type="dcterms:W3CDTF">2022-04-14T09:23:16Z</dcterms:modified>
</cp:coreProperties>
</file>